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10" i="1"/>
  <c r="R7"/>
</calcChain>
</file>

<file path=xl/sharedStrings.xml><?xml version="1.0" encoding="utf-8"?>
<sst xmlns="http://schemas.openxmlformats.org/spreadsheetml/2006/main" count="206" uniqueCount="169">
  <si>
    <t xml:space="preserve">Наименование образовательной организации  </t>
  </si>
  <si>
    <t xml:space="preserve">Название школьного лесничества  </t>
  </si>
  <si>
    <t>Ф.И.О. руководителя школьного лесничества</t>
  </si>
  <si>
    <t>Количество учащихся – членов школьного лесничества</t>
  </si>
  <si>
    <t xml:space="preserve">Классы </t>
  </si>
  <si>
    <t>Круглый год работало или сезонно</t>
  </si>
  <si>
    <t>Площадь, закрепленная за школьным лесничеством (га)</t>
  </si>
  <si>
    <t>Техника и оборудование, закрепленное за школьным лесничеством</t>
  </si>
  <si>
    <t>Наличие музея (уголка природы)</t>
  </si>
  <si>
    <t>Наличие дендрологического участка, площадь (га)</t>
  </si>
  <si>
    <t>Посажено леса (га)</t>
  </si>
  <si>
    <t>Посеяно леса (га)</t>
  </si>
  <si>
    <t>Проведен уход за лесом (га)</t>
  </si>
  <si>
    <t>Заложено питомников (га)</t>
  </si>
  <si>
    <t>Проведен уход за питомником (га)</t>
  </si>
  <si>
    <t>Собрано шишек хвойных пород (кг)</t>
  </si>
  <si>
    <t>Собрано семян деревьев и кустарников (кг)</t>
  </si>
  <si>
    <t>Собрано лекарственного сырья (кг)</t>
  </si>
  <si>
    <t>Собрано кормов для зимней подкормки птиц, зверей (кг)</t>
  </si>
  <si>
    <t>Посажено деревьев и кустарников в населенных пунктах (шт)</t>
  </si>
  <si>
    <t>Предотвращено пожаров</t>
  </si>
  <si>
    <t>Другие виды работ</t>
  </si>
  <si>
    <t>Создавался ли лагерь в летнее время</t>
  </si>
  <si>
    <t>Проводились ли факультативные (кружковые) занятия</t>
  </si>
  <si>
    <t>Количество выпускников, поступивших в лесохозяйственные учебные заведения ( с указанием учебного заведения)</t>
  </si>
  <si>
    <t>Есть ли возможность подарить образовательным организациям посадочный материал для участия в акции по посадке леса. Если да, укажите породы деревьев и количество (шт)</t>
  </si>
  <si>
    <t>Есть ли возможность подарить образовательным организациям семенной  материал для участия в акции по посадке леса. Если да, укажите породы деревьев и количество (кг)</t>
  </si>
  <si>
    <t>МБОУ СОШ №30 г.Брянска</t>
  </si>
  <si>
    <t>МБОУ Домашовская СОШ</t>
  </si>
  <si>
    <t>МБОУ Нетьинская СОШ</t>
  </si>
  <si>
    <t>МБОУ Стекляннорад СОШ</t>
  </si>
  <si>
    <t>МАОУ Дятьковская СОШ №2</t>
  </si>
  <si>
    <t>МАОУ Ивотская СОШ</t>
  </si>
  <si>
    <t>ШЛ экологического отряда «Шмель»</t>
  </si>
  <si>
    <t>«Лесовичок»</t>
  </si>
  <si>
    <t>Стекляннорадицкое школьное лесничество</t>
  </si>
  <si>
    <t>«Лесные голоса»</t>
  </si>
  <si>
    <t>«Эколенок»</t>
  </si>
  <si>
    <t>Золотенкова Виктория Викторовна</t>
  </si>
  <si>
    <t>Корягина Наталья Павловна</t>
  </si>
  <si>
    <t>Кучерова Светлана Васильевна</t>
  </si>
  <si>
    <t>Сусоев Александр Николаевич</t>
  </si>
  <si>
    <t>Титова Елена Анатольевна</t>
  </si>
  <si>
    <t>Покорская Галина Викторовна</t>
  </si>
  <si>
    <t xml:space="preserve">8 – 10 </t>
  </si>
  <si>
    <t xml:space="preserve">7 – 10 </t>
  </si>
  <si>
    <t xml:space="preserve">6 – 8 </t>
  </si>
  <si>
    <t xml:space="preserve">5 – 11 </t>
  </si>
  <si>
    <t xml:space="preserve">7 – 11 </t>
  </si>
  <si>
    <t>круглый год</t>
  </si>
  <si>
    <t>сезонно</t>
  </si>
  <si>
    <t>мечи Колесова – 2шт., мерная вилка, высотомер</t>
  </si>
  <si>
    <t>меч Колесова, рулетка, высотомер</t>
  </si>
  <si>
    <t>кабинет</t>
  </si>
  <si>
    <t>информационный стенд в кабинете биологии</t>
  </si>
  <si>
    <t>2 га (дополнение лесных культур на площади – 10 га)</t>
  </si>
  <si>
    <t>100 га (санитарная очистка) 78 квартал</t>
  </si>
  <si>
    <t>0,02 (теплица)</t>
  </si>
  <si>
    <t>0,02 (за сеянцами в теплицах)</t>
  </si>
  <si>
    <t>3 (ели и туи)</t>
  </si>
  <si>
    <t>15 (каштан конский и дуб черешчатый)</t>
  </si>
  <si>
    <t>350 (дуба)</t>
  </si>
  <si>
    <t>15 (дуба)</t>
  </si>
  <si>
    <t>0,01 (орех серый и каштан конский)</t>
  </si>
  <si>
    <t>Изготовление кормушек и птичьих домиков, изготовление листовок и плакатов на природоохранную тему, уборка мусора (акция «Чистый лес»)</t>
  </si>
  <si>
    <t>охранная, просветительская, исследовательская</t>
  </si>
  <si>
    <t>Уборка леса от бытового мусора, обустройство мест отдыха, установка шлагбаумов и информационных щитов</t>
  </si>
  <si>
    <t>Вокруг школы были развешены 20 кормушек и велась подкормка птиц, сделаны и развешены 25 скворечников</t>
  </si>
  <si>
    <t>да</t>
  </si>
  <si>
    <t>да (20 чел.)</t>
  </si>
  <si>
    <t>да «Школьное лесничество»</t>
  </si>
  <si>
    <t>да (кружок)</t>
  </si>
  <si>
    <t>3 (БГИТУ)</t>
  </si>
  <si>
    <t>1 (БГИТУ)</t>
  </si>
  <si>
    <t>15 (дуб)</t>
  </si>
  <si>
    <t>200 – 250 саженцев ели</t>
  </si>
  <si>
    <t>21 липа, 8 дубов, 19 рябин</t>
  </si>
  <si>
    <t>МБОУ Жуковская СОШ №1</t>
  </si>
  <si>
    <t>МБОУ Жуковская СОШ №2</t>
  </si>
  <si>
    <t>МБОУ Комаричская СОШ №2</t>
  </si>
  <si>
    <t>МБОУ Алтуховская СОШ</t>
  </si>
  <si>
    <t>МБОУ Вьюковская СОШ</t>
  </si>
  <si>
    <t>«Зеленая планета»</t>
  </si>
  <si>
    <t>«Дубрава»</t>
  </si>
  <si>
    <t>«Рыжуха»</t>
  </si>
  <si>
    <t>«Лесной дозор»</t>
  </si>
  <si>
    <t>Ничепоренко Ольга Александровна</t>
  </si>
  <si>
    <t>Ларичева Елена Александровна</t>
  </si>
  <si>
    <t>Васильев Юрий Иванович</t>
  </si>
  <si>
    <t>Капустина Юлия Сергеевна</t>
  </si>
  <si>
    <t>Терехина Валентина Михайловна</t>
  </si>
  <si>
    <t>Батенко Татьяна Николаевна</t>
  </si>
  <si>
    <t xml:space="preserve">8 – 11 </t>
  </si>
  <si>
    <t xml:space="preserve">5 – 10 </t>
  </si>
  <si>
    <t>7 – 11</t>
  </si>
  <si>
    <t>мерная вилка, 2 меча Колесова, принтер</t>
  </si>
  <si>
    <t>лопаты – 5 шт, грабли – 7 шт., тяпки – 3 шт., секаторы – 2 шт.</t>
  </si>
  <si>
    <t>высотомер, мерная вилка, 2 меча Колесова, противопожарный ранец</t>
  </si>
  <si>
    <t>меч Колесова, буссоль, ранцевый огнетушитель, мерная вилка</t>
  </si>
  <si>
    <t>в школьном музее хранятся материалы об истории школьного лесничества</t>
  </si>
  <si>
    <t>создается уголок природы</t>
  </si>
  <si>
    <t>кабинет школьного лесничества</t>
  </si>
  <si>
    <t>уголок природы</t>
  </si>
  <si>
    <t>уголок школьного лесничества</t>
  </si>
  <si>
    <t>МБОУ СОШ с.Лутна</t>
  </si>
  <si>
    <t>мерная вилка, 2 меча Колесова, ранцевый лесной переносной огнетушитель, буссоль</t>
  </si>
  <si>
    <t>2,1га Фошнянской уч.лесничество (кВ. 18 выд. 33 – 0,2 га, кВ. 30 выд. 10 – 1,9 га)</t>
  </si>
  <si>
    <t>0,04 дендрологический отдел пришкольного участка</t>
  </si>
  <si>
    <t>Субботники по уборке мусора в кв. 19</t>
  </si>
  <si>
    <t>30 кг – каштан конский, 25 кг – рябина обыкновенная, 15 кг – боярышник, 5 кг – кизильник черноплодный</t>
  </si>
  <si>
    <t xml:space="preserve">300  (дуб), 25 (декор.) </t>
  </si>
  <si>
    <t>130 (желуди)</t>
  </si>
  <si>
    <t>участие в природоохранных акциях: субботники, экологические десанты, деятельность агитбригад</t>
  </si>
  <si>
    <t>реконструкция ООПТ «Дендрарий им И.Е. Васильева»</t>
  </si>
  <si>
    <t>аншлаги, выпуск стенгазет, работа агитбригады</t>
  </si>
  <si>
    <t>изготовлено и развешено 15 скворечников и 30 кормушек</t>
  </si>
  <si>
    <t>100 (рябина)</t>
  </si>
  <si>
    <t xml:space="preserve">120 деревьев, 125 кустарник </t>
  </si>
  <si>
    <t>8 человек в смене в о/л «Десняночка» г.Жуковка</t>
  </si>
  <si>
    <t>да «Юный лесовод»</t>
  </si>
  <si>
    <t>да факультатив «Лесовичок»</t>
  </si>
  <si>
    <t xml:space="preserve">да (кружок «Юные лесоводы» 8 – 11 классы) </t>
  </si>
  <si>
    <t>да кружок «Юный лесовод»</t>
  </si>
  <si>
    <t>да кружок «Друзья леса»</t>
  </si>
  <si>
    <t>10 (каштан)</t>
  </si>
  <si>
    <t xml:space="preserve">липа – 500, дуб северный - 1500 </t>
  </si>
  <si>
    <t>МБОУ Хинельская СОШ</t>
  </si>
  <si>
    <t>МБОУ Белоберезковская СОШ №1</t>
  </si>
  <si>
    <t>МОУ – СОШ п.Рассуха</t>
  </si>
  <si>
    <t>МОУ – СОШ №1 г.Унеча</t>
  </si>
  <si>
    <t>ИТОГО</t>
  </si>
  <si>
    <t>ШЛ им. Е.Ф.Зябловского</t>
  </si>
  <si>
    <t>«Березка»</t>
  </si>
  <si>
    <t>«Юный лесовод»</t>
  </si>
  <si>
    <t>«Родники»</t>
  </si>
  <si>
    <t>Борзыкина Татьяна Васильевна</t>
  </si>
  <si>
    <t>Буренкова Стелла Ивановна</t>
  </si>
  <si>
    <t>Тпрасенко Светлана Викторовна</t>
  </si>
  <si>
    <t>Тарола Лилия Рафаиловна</t>
  </si>
  <si>
    <t>7,8,11</t>
  </si>
  <si>
    <t>меч Колесова, ранцевый огнетушитель, мерная вилка, лопаты, ведра</t>
  </si>
  <si>
    <t>мерная вилка, ранцевый огнетушитель</t>
  </si>
  <si>
    <t>меч Колесова, буссоль, лопаты</t>
  </si>
  <si>
    <t>уголок охраны природы</t>
  </si>
  <si>
    <t>300 (желуди)</t>
  </si>
  <si>
    <t>200 (каштаны)</t>
  </si>
  <si>
    <t>1000 (сено)</t>
  </si>
  <si>
    <t xml:space="preserve">3 (рожь), 3 (пшеница), 3 (кукуруза) </t>
  </si>
  <si>
    <t>уборка мусора в лесу, огораживание муравейников, установка информационных щитов, благоустройство мест отдыха</t>
  </si>
  <si>
    <t>изготовлено 20 искусственных гнездовий</t>
  </si>
  <si>
    <t>прополка, осветление делянок</t>
  </si>
  <si>
    <t>изготовлено 10 скворечников, 20 кормушек</t>
  </si>
  <si>
    <t xml:space="preserve">да кружок «Юные лесоводы» </t>
  </si>
  <si>
    <t>да кружок «Лесовичок»</t>
  </si>
  <si>
    <t>100 (дуб, сосна)</t>
  </si>
  <si>
    <t xml:space="preserve">                                                                                                                       Информация о деятельности школьных лесничеств Брянской области за 2017 год</t>
  </si>
  <si>
    <t xml:space="preserve">8 - 11 </t>
  </si>
  <si>
    <t xml:space="preserve">7 - 10 </t>
  </si>
  <si>
    <t>5 - 11</t>
  </si>
  <si>
    <t>16 школьных лесничеств</t>
  </si>
  <si>
    <t>12 школьных лесничеств работают круглый год,       4 - сезонно (весна - осень)</t>
  </si>
  <si>
    <t>244 кг</t>
  </si>
  <si>
    <t>2240 кг</t>
  </si>
  <si>
    <t>16 кг</t>
  </si>
  <si>
    <t>1143 кг</t>
  </si>
  <si>
    <t>на базе 6 школьных лесничеств создавался летний лагерь</t>
  </si>
  <si>
    <t>в 15 образовательных организациях велись факультативы или кружки лесного профиля</t>
  </si>
  <si>
    <t>8 выпускников стали студентами лесного профиля БГИТУ</t>
  </si>
  <si>
    <t>1375 саженцев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</si>
</sst>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16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/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/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tabSelected="1" topLeftCell="I25" workbookViewId="0">
      <selection activeCell="R6" sqref="R6"/>
    </sheetView>
  </sheetViews>
  <sheetFormatPr defaultRowHeight="15"/>
  <cols>
    <col min="1" max="1" width="27" customWidth="1"/>
    <col min="2" max="2" width="18.140625" customWidth="1"/>
    <col min="3" max="3" width="18" customWidth="1"/>
    <col min="4" max="4" width="17.85546875" customWidth="1"/>
    <col min="5" max="5" width="18" customWidth="1"/>
    <col min="6" max="6" width="18.140625" customWidth="1"/>
    <col min="7" max="7" width="18" customWidth="1"/>
    <col min="8" max="8" width="18.42578125" customWidth="1"/>
    <col min="9" max="9" width="18.140625" customWidth="1"/>
    <col min="10" max="10" width="18.42578125" customWidth="1"/>
    <col min="11" max="13" width="18.28515625" customWidth="1"/>
    <col min="14" max="14" width="18.42578125" customWidth="1"/>
    <col min="15" max="15" width="18.140625" customWidth="1"/>
    <col min="16" max="16" width="18.28515625" customWidth="1"/>
    <col min="17" max="17" width="18.42578125" customWidth="1"/>
    <col min="18" max="18" width="25.5703125" style="18" customWidth="1"/>
  </cols>
  <sheetData>
    <row r="2" spans="1:18">
      <c r="A2" s="13" t="s">
        <v>155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4" spans="1:18" ht="77.25" customHeight="1">
      <c r="A4" s="1" t="s">
        <v>0</v>
      </c>
      <c r="B4" s="2" t="s">
        <v>27</v>
      </c>
      <c r="C4" s="2" t="s">
        <v>28</v>
      </c>
      <c r="D4" s="2" t="s">
        <v>29</v>
      </c>
      <c r="E4" s="2" t="s">
        <v>30</v>
      </c>
      <c r="F4" s="2" t="s">
        <v>31</v>
      </c>
      <c r="G4" s="8" t="s">
        <v>32</v>
      </c>
      <c r="H4" s="8" t="s">
        <v>77</v>
      </c>
      <c r="I4" s="8" t="s">
        <v>78</v>
      </c>
      <c r="J4" s="8" t="s">
        <v>79</v>
      </c>
      <c r="K4" s="8" t="s">
        <v>104</v>
      </c>
      <c r="L4" s="8" t="s">
        <v>80</v>
      </c>
      <c r="M4" s="2" t="s">
        <v>81</v>
      </c>
      <c r="N4" s="11" t="s">
        <v>126</v>
      </c>
      <c r="O4" s="2" t="s">
        <v>127</v>
      </c>
      <c r="P4" s="2" t="s">
        <v>128</v>
      </c>
      <c r="Q4" s="2" t="s">
        <v>129</v>
      </c>
      <c r="R4" s="2" t="s">
        <v>130</v>
      </c>
    </row>
    <row r="5" spans="1:18" ht="64.5" customHeight="1">
      <c r="A5" s="1" t="s">
        <v>1</v>
      </c>
      <c r="B5" s="1" t="s">
        <v>27</v>
      </c>
      <c r="C5" s="2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2" t="s">
        <v>77</v>
      </c>
      <c r="I5" s="2" t="s">
        <v>82</v>
      </c>
      <c r="J5" s="1" t="s">
        <v>83</v>
      </c>
      <c r="K5" s="1" t="s">
        <v>34</v>
      </c>
      <c r="L5" s="1" t="s">
        <v>84</v>
      </c>
      <c r="M5" s="7" t="s">
        <v>85</v>
      </c>
      <c r="N5" s="11" t="s">
        <v>131</v>
      </c>
      <c r="O5" s="2" t="s">
        <v>132</v>
      </c>
      <c r="P5" s="2" t="s">
        <v>133</v>
      </c>
      <c r="Q5" s="2" t="s">
        <v>134</v>
      </c>
      <c r="R5" s="17" t="s">
        <v>159</v>
      </c>
    </row>
    <row r="6" spans="1:18" ht="90" customHeight="1">
      <c r="A6" s="1" t="s">
        <v>2</v>
      </c>
      <c r="B6" s="1" t="s">
        <v>38</v>
      </c>
      <c r="C6" s="2" t="s">
        <v>39</v>
      </c>
      <c r="D6" s="1" t="s">
        <v>40</v>
      </c>
      <c r="E6" s="1" t="s">
        <v>41</v>
      </c>
      <c r="F6" s="1" t="s">
        <v>42</v>
      </c>
      <c r="G6" s="1" t="s">
        <v>43</v>
      </c>
      <c r="H6" s="1" t="s">
        <v>86</v>
      </c>
      <c r="I6" s="1" t="s">
        <v>87</v>
      </c>
      <c r="J6" s="1" t="s">
        <v>88</v>
      </c>
      <c r="K6" s="1" t="s">
        <v>89</v>
      </c>
      <c r="L6" s="1" t="s">
        <v>90</v>
      </c>
      <c r="M6" s="7" t="s">
        <v>91</v>
      </c>
      <c r="N6" s="11" t="s">
        <v>135</v>
      </c>
      <c r="O6" s="2" t="s">
        <v>136</v>
      </c>
      <c r="P6" s="2" t="s">
        <v>137</v>
      </c>
      <c r="Q6" s="2" t="s">
        <v>138</v>
      </c>
      <c r="R6" s="17"/>
    </row>
    <row r="7" spans="1:18" ht="25.5">
      <c r="A7" s="1" t="s">
        <v>3</v>
      </c>
      <c r="B7" s="1">
        <v>17</v>
      </c>
      <c r="C7" s="1">
        <v>10</v>
      </c>
      <c r="D7" s="1">
        <v>24</v>
      </c>
      <c r="E7" s="1">
        <v>20</v>
      </c>
      <c r="F7" s="1">
        <v>40</v>
      </c>
      <c r="G7" s="1">
        <v>25</v>
      </c>
      <c r="H7" s="1">
        <v>30</v>
      </c>
      <c r="I7" s="1">
        <v>120</v>
      </c>
      <c r="J7" s="1">
        <v>24</v>
      </c>
      <c r="K7" s="1">
        <v>15</v>
      </c>
      <c r="L7" s="1">
        <v>18</v>
      </c>
      <c r="M7" s="7">
        <v>10</v>
      </c>
      <c r="N7" s="11">
        <v>16</v>
      </c>
      <c r="O7" s="2">
        <v>35</v>
      </c>
      <c r="P7" s="2">
        <v>25</v>
      </c>
      <c r="Q7" s="2">
        <v>30</v>
      </c>
      <c r="R7" s="17">
        <f>SUM(B7:Q7)</f>
        <v>459</v>
      </c>
    </row>
    <row r="8" spans="1:18">
      <c r="A8" s="1" t="s">
        <v>4</v>
      </c>
      <c r="B8" s="1" t="s">
        <v>44</v>
      </c>
      <c r="C8" s="1" t="s">
        <v>45</v>
      </c>
      <c r="D8" s="1" t="s">
        <v>46</v>
      </c>
      <c r="E8" s="4">
        <v>43412</v>
      </c>
      <c r="F8" s="1" t="s">
        <v>47</v>
      </c>
      <c r="G8" s="1" t="s">
        <v>48</v>
      </c>
      <c r="H8" s="1" t="s">
        <v>92</v>
      </c>
      <c r="I8" s="1" t="s">
        <v>93</v>
      </c>
      <c r="J8" s="1" t="s">
        <v>93</v>
      </c>
      <c r="K8" s="14" t="s">
        <v>156</v>
      </c>
      <c r="L8" s="1" t="s">
        <v>94</v>
      </c>
      <c r="M8" s="7" t="s">
        <v>48</v>
      </c>
      <c r="N8" s="11" t="s">
        <v>94</v>
      </c>
      <c r="O8" s="2" t="s">
        <v>92</v>
      </c>
      <c r="P8" s="15" t="s">
        <v>157</v>
      </c>
      <c r="Q8" s="2" t="s">
        <v>139</v>
      </c>
      <c r="R8" s="16" t="s">
        <v>158</v>
      </c>
    </row>
    <row r="9" spans="1:18" ht="64.5" customHeight="1">
      <c r="A9" s="1" t="s">
        <v>5</v>
      </c>
      <c r="B9" s="1" t="s">
        <v>49</v>
      </c>
      <c r="C9" s="1" t="s">
        <v>50</v>
      </c>
      <c r="D9" s="1" t="s">
        <v>50</v>
      </c>
      <c r="E9" s="1" t="s">
        <v>50</v>
      </c>
      <c r="F9" s="1" t="s">
        <v>49</v>
      </c>
      <c r="G9" s="1" t="s">
        <v>49</v>
      </c>
      <c r="H9" s="1" t="s">
        <v>49</v>
      </c>
      <c r="I9" s="1" t="s">
        <v>49</v>
      </c>
      <c r="J9" s="1" t="s">
        <v>49</v>
      </c>
      <c r="K9" s="1" t="s">
        <v>49</v>
      </c>
      <c r="L9" s="1" t="s">
        <v>49</v>
      </c>
      <c r="M9" s="7" t="s">
        <v>50</v>
      </c>
      <c r="N9" s="11" t="s">
        <v>49</v>
      </c>
      <c r="O9" s="2" t="s">
        <v>49</v>
      </c>
      <c r="P9" s="2" t="s">
        <v>49</v>
      </c>
      <c r="Q9" s="2" t="s">
        <v>49</v>
      </c>
      <c r="R9" s="17" t="s">
        <v>160</v>
      </c>
    </row>
    <row r="10" spans="1:18" ht="25.5">
      <c r="A10" s="1" t="s">
        <v>6</v>
      </c>
      <c r="B10" s="1">
        <v>7</v>
      </c>
      <c r="C10" s="1">
        <v>569</v>
      </c>
      <c r="D10" s="1">
        <v>1</v>
      </c>
      <c r="E10" s="1">
        <v>1</v>
      </c>
      <c r="F10" s="1">
        <v>24</v>
      </c>
      <c r="G10" s="1">
        <v>200</v>
      </c>
      <c r="H10" s="1">
        <v>646</v>
      </c>
      <c r="I10" s="1">
        <v>1.2</v>
      </c>
      <c r="J10" s="1">
        <v>88</v>
      </c>
      <c r="K10" s="1">
        <v>30</v>
      </c>
      <c r="L10" s="1">
        <v>690</v>
      </c>
      <c r="M10" s="7">
        <v>1</v>
      </c>
      <c r="N10" s="11">
        <v>100</v>
      </c>
      <c r="O10" s="2">
        <v>12</v>
      </c>
      <c r="P10" s="2">
        <v>7</v>
      </c>
      <c r="Q10" s="2">
        <v>29</v>
      </c>
      <c r="R10" s="17">
        <f>SUM(B10:Q10)</f>
        <v>2406.1999999999998</v>
      </c>
    </row>
    <row r="11" spans="1:18" ht="115.5" customHeight="1">
      <c r="A11" s="1" t="s">
        <v>7</v>
      </c>
      <c r="B11" s="1"/>
      <c r="C11" s="1"/>
      <c r="D11" s="1"/>
      <c r="E11" s="1"/>
      <c r="F11" s="1" t="s">
        <v>51</v>
      </c>
      <c r="G11" s="1" t="s">
        <v>52</v>
      </c>
      <c r="H11" s="1" t="s">
        <v>105</v>
      </c>
      <c r="I11" s="1" t="s">
        <v>95</v>
      </c>
      <c r="J11" s="1"/>
      <c r="K11" s="1" t="s">
        <v>96</v>
      </c>
      <c r="L11" s="1" t="s">
        <v>97</v>
      </c>
      <c r="M11" s="7" t="s">
        <v>98</v>
      </c>
      <c r="N11" s="11" t="s">
        <v>140</v>
      </c>
      <c r="O11" s="2" t="s">
        <v>141</v>
      </c>
      <c r="P11" s="2"/>
      <c r="Q11" s="2" t="s">
        <v>142</v>
      </c>
      <c r="R11" s="17"/>
    </row>
    <row r="12" spans="1:18" ht="51.75" customHeight="1">
      <c r="A12" s="1" t="s">
        <v>8</v>
      </c>
      <c r="B12" s="1"/>
      <c r="C12" s="1"/>
      <c r="D12" s="1"/>
      <c r="E12" s="1"/>
      <c r="F12" s="1" t="s">
        <v>53</v>
      </c>
      <c r="G12" s="1" t="s">
        <v>54</v>
      </c>
      <c r="H12" s="1" t="s">
        <v>99</v>
      </c>
      <c r="I12" s="1" t="s">
        <v>100</v>
      </c>
      <c r="J12" s="1" t="s">
        <v>101</v>
      </c>
      <c r="K12" s="1" t="s">
        <v>102</v>
      </c>
      <c r="L12" s="1" t="s">
        <v>103</v>
      </c>
      <c r="M12" s="7"/>
      <c r="N12" s="11" t="s">
        <v>102</v>
      </c>
      <c r="O12" s="2"/>
      <c r="P12" s="2" t="s">
        <v>143</v>
      </c>
      <c r="Q12" s="2" t="s">
        <v>102</v>
      </c>
      <c r="R12" s="17"/>
    </row>
    <row r="13" spans="1:18" ht="51">
      <c r="A13" s="1" t="s">
        <v>9</v>
      </c>
      <c r="B13" s="1">
        <v>7</v>
      </c>
      <c r="C13" s="1"/>
      <c r="D13" s="1"/>
      <c r="E13" s="1"/>
      <c r="F13" s="1">
        <v>0.12</v>
      </c>
      <c r="G13" s="1"/>
      <c r="H13" s="1"/>
      <c r="I13" s="1">
        <v>0.05</v>
      </c>
      <c r="J13" s="1">
        <v>4</v>
      </c>
      <c r="K13" s="1"/>
      <c r="L13" s="1" t="s">
        <v>107</v>
      </c>
      <c r="M13" s="9"/>
      <c r="N13" s="2"/>
      <c r="O13" s="2"/>
      <c r="P13" s="2"/>
      <c r="R13" s="2">
        <v>4.21</v>
      </c>
    </row>
    <row r="14" spans="1:18" ht="38.25">
      <c r="A14" s="1" t="s">
        <v>10</v>
      </c>
      <c r="B14" s="1">
        <v>0.1</v>
      </c>
      <c r="C14" s="1">
        <v>0.4</v>
      </c>
      <c r="D14" s="1">
        <v>0.5</v>
      </c>
      <c r="E14" s="1">
        <v>0.5</v>
      </c>
      <c r="F14" s="1" t="s">
        <v>55</v>
      </c>
      <c r="G14" s="1">
        <v>0.5</v>
      </c>
      <c r="H14" s="1"/>
      <c r="I14" s="1"/>
      <c r="J14" s="1"/>
      <c r="K14" s="1"/>
      <c r="L14" s="1"/>
      <c r="M14" s="9"/>
      <c r="N14" s="2">
        <v>30</v>
      </c>
      <c r="O14" s="2">
        <v>1</v>
      </c>
      <c r="P14" s="2">
        <v>10</v>
      </c>
      <c r="Q14" s="2">
        <v>4</v>
      </c>
      <c r="R14" s="17">
        <v>48.5</v>
      </c>
    </row>
    <row r="15" spans="1:18" ht="51">
      <c r="A15" s="1" t="s">
        <v>11</v>
      </c>
      <c r="B15" s="1">
        <v>0.01</v>
      </c>
      <c r="C15" s="1">
        <v>1</v>
      </c>
      <c r="D15" s="1">
        <v>0.1</v>
      </c>
      <c r="E15" s="1">
        <v>0.2</v>
      </c>
      <c r="F15" s="1"/>
      <c r="G15" s="1"/>
      <c r="H15" s="1" t="s">
        <v>106</v>
      </c>
      <c r="I15" s="1">
        <v>1.9</v>
      </c>
      <c r="J15" s="1"/>
      <c r="K15" s="1">
        <v>8</v>
      </c>
      <c r="L15" s="1">
        <v>1.2</v>
      </c>
      <c r="M15" s="3"/>
      <c r="N15" s="2">
        <v>0.08</v>
      </c>
      <c r="O15" s="2">
        <v>1</v>
      </c>
      <c r="P15" s="2"/>
      <c r="Q15" s="2"/>
      <c r="R15" s="17">
        <v>15.58</v>
      </c>
    </row>
    <row r="16" spans="1:18" ht="38.25">
      <c r="A16" s="1" t="s">
        <v>12</v>
      </c>
      <c r="B16" s="1"/>
      <c r="C16" s="1"/>
      <c r="D16" s="1">
        <v>0.5</v>
      </c>
      <c r="E16" s="1">
        <v>0.5</v>
      </c>
      <c r="F16" s="1"/>
      <c r="G16" s="1" t="s">
        <v>56</v>
      </c>
      <c r="H16" s="1" t="s">
        <v>108</v>
      </c>
      <c r="I16" s="1">
        <v>1.1000000000000001</v>
      </c>
      <c r="J16" s="1">
        <v>10</v>
      </c>
      <c r="K16" s="1">
        <v>10</v>
      </c>
      <c r="L16" s="1">
        <v>4</v>
      </c>
      <c r="M16" s="3"/>
      <c r="N16" s="2">
        <v>48</v>
      </c>
      <c r="O16" s="2">
        <v>3</v>
      </c>
      <c r="P16" s="2">
        <v>7</v>
      </c>
      <c r="Q16" s="2"/>
      <c r="R16" s="17">
        <v>194.1</v>
      </c>
    </row>
    <row r="17" spans="1:18" ht="15.75" customHeight="1">
      <c r="A17" s="5" t="s">
        <v>13</v>
      </c>
      <c r="B17" s="6" t="s">
        <v>63</v>
      </c>
      <c r="C17" s="6">
        <v>0.03</v>
      </c>
      <c r="D17" s="6">
        <v>0.02</v>
      </c>
      <c r="E17" s="6">
        <v>2</v>
      </c>
      <c r="F17" s="6" t="s">
        <v>57</v>
      </c>
      <c r="G17" s="1"/>
      <c r="H17" s="1"/>
      <c r="I17" s="1"/>
      <c r="J17" s="1">
        <v>0.25</v>
      </c>
      <c r="K17" s="1">
        <v>0.03</v>
      </c>
      <c r="L17" s="1"/>
      <c r="M17" s="3"/>
      <c r="N17" s="2">
        <v>1.1599999999999999</v>
      </c>
      <c r="O17" s="2"/>
      <c r="P17" s="2"/>
      <c r="Q17" s="2"/>
      <c r="R17" s="17">
        <v>4.53</v>
      </c>
    </row>
    <row r="18" spans="1:18" ht="25.5">
      <c r="A18" s="1" t="s">
        <v>14</v>
      </c>
      <c r="B18" s="1"/>
      <c r="C18" s="1">
        <v>0.03</v>
      </c>
      <c r="D18" s="1">
        <v>0.02</v>
      </c>
      <c r="E18" s="1">
        <v>0.5</v>
      </c>
      <c r="F18" s="1" t="s">
        <v>58</v>
      </c>
      <c r="G18" s="1"/>
      <c r="H18" s="1"/>
      <c r="I18" s="1"/>
      <c r="J18" s="1">
        <v>0.25</v>
      </c>
      <c r="K18" s="1">
        <v>0.03</v>
      </c>
      <c r="L18" s="1">
        <v>0.2</v>
      </c>
      <c r="M18" s="3"/>
      <c r="N18" s="2">
        <v>0.08</v>
      </c>
      <c r="O18" s="2">
        <v>1</v>
      </c>
      <c r="P18" s="2"/>
      <c r="Q18" s="2"/>
      <c r="R18" s="17">
        <v>2.11</v>
      </c>
    </row>
    <row r="19" spans="1:18" ht="25.5">
      <c r="A19" s="1" t="s">
        <v>15</v>
      </c>
      <c r="B19" s="1"/>
      <c r="C19" s="1"/>
      <c r="D19" s="1"/>
      <c r="E19" s="1"/>
      <c r="F19" s="1" t="s">
        <v>59</v>
      </c>
      <c r="G19" s="1"/>
      <c r="H19" s="1"/>
      <c r="I19" s="1">
        <v>3</v>
      </c>
      <c r="J19" s="1"/>
      <c r="K19" s="1">
        <v>18</v>
      </c>
      <c r="L19" s="1"/>
      <c r="M19" s="3"/>
      <c r="N19" s="2">
        <v>60</v>
      </c>
      <c r="O19" s="2">
        <v>120</v>
      </c>
      <c r="P19" s="2">
        <v>40</v>
      </c>
      <c r="Q19" s="2"/>
      <c r="R19" s="17" t="s">
        <v>161</v>
      </c>
    </row>
    <row r="20" spans="1:18" ht="139.5" customHeight="1">
      <c r="A20" s="1" t="s">
        <v>16</v>
      </c>
      <c r="B20" s="1" t="s">
        <v>60</v>
      </c>
      <c r="C20" s="1"/>
      <c r="D20" s="1"/>
      <c r="E20" s="1" t="s">
        <v>61</v>
      </c>
      <c r="F20" s="1" t="s">
        <v>62</v>
      </c>
      <c r="G20" s="1">
        <v>2</v>
      </c>
      <c r="H20" s="1" t="s">
        <v>109</v>
      </c>
      <c r="I20" s="1">
        <v>13</v>
      </c>
      <c r="J20" s="1" t="s">
        <v>110</v>
      </c>
      <c r="K20" s="1" t="s">
        <v>111</v>
      </c>
      <c r="L20" s="1">
        <v>800</v>
      </c>
      <c r="M20" s="3"/>
      <c r="N20" s="2">
        <v>15</v>
      </c>
      <c r="O20" s="2"/>
      <c r="P20" s="2" t="s">
        <v>144</v>
      </c>
      <c r="Q20" s="2" t="s">
        <v>145</v>
      </c>
      <c r="R20" s="17" t="s">
        <v>162</v>
      </c>
    </row>
    <row r="21" spans="1:18" ht="25.5">
      <c r="A21" s="1" t="s">
        <v>17</v>
      </c>
      <c r="B21" s="1"/>
      <c r="C21" s="1"/>
      <c r="D21" s="1">
        <v>16</v>
      </c>
      <c r="E21" s="1"/>
      <c r="F21" s="1"/>
      <c r="G21" s="1"/>
      <c r="H21" s="1"/>
      <c r="I21" s="1"/>
      <c r="J21" s="1"/>
      <c r="K21" s="1"/>
      <c r="L21" s="1"/>
      <c r="M21" s="3"/>
      <c r="N21" s="2"/>
      <c r="O21" s="2"/>
      <c r="P21" s="2"/>
      <c r="Q21" s="2"/>
      <c r="R21" s="17" t="s">
        <v>163</v>
      </c>
    </row>
    <row r="22" spans="1:18" ht="73.5" customHeight="1">
      <c r="A22" s="1" t="s">
        <v>18</v>
      </c>
      <c r="B22" s="1"/>
      <c r="C22" s="1">
        <v>3</v>
      </c>
      <c r="D22" s="1">
        <v>8</v>
      </c>
      <c r="E22" s="1"/>
      <c r="F22" s="1"/>
      <c r="G22" s="1"/>
      <c r="H22" s="1"/>
      <c r="I22" s="1">
        <v>15</v>
      </c>
      <c r="J22" s="1" t="s">
        <v>116</v>
      </c>
      <c r="K22" s="1">
        <v>8</v>
      </c>
      <c r="L22" s="1"/>
      <c r="M22" s="1"/>
      <c r="N22" s="2"/>
      <c r="O22" s="2"/>
      <c r="P22" s="2" t="s">
        <v>146</v>
      </c>
      <c r="Q22" s="2" t="s">
        <v>147</v>
      </c>
      <c r="R22" s="17" t="s">
        <v>164</v>
      </c>
    </row>
    <row r="23" spans="1:18" ht="38.25">
      <c r="A23" s="1" t="s">
        <v>19</v>
      </c>
      <c r="B23" s="1"/>
      <c r="C23" s="1">
        <v>50</v>
      </c>
      <c r="D23" s="1">
        <v>422</v>
      </c>
      <c r="E23" s="1">
        <v>65</v>
      </c>
      <c r="F23" s="1" t="s">
        <v>76</v>
      </c>
      <c r="G23" s="1">
        <v>30</v>
      </c>
      <c r="H23" s="1">
        <v>7</v>
      </c>
      <c r="I23" s="1">
        <v>40</v>
      </c>
      <c r="J23" s="1" t="s">
        <v>117</v>
      </c>
      <c r="K23" s="1">
        <v>20</v>
      </c>
      <c r="L23" s="1">
        <v>50</v>
      </c>
      <c r="M23" s="1">
        <v>50</v>
      </c>
      <c r="N23" s="2">
        <v>20</v>
      </c>
      <c r="O23" s="2">
        <v>42</v>
      </c>
      <c r="P23" s="2">
        <v>30</v>
      </c>
      <c r="Q23" s="2">
        <v>50</v>
      </c>
      <c r="R23" s="2">
        <v>811</v>
      </c>
    </row>
    <row r="24" spans="1:18">
      <c r="A24" s="1" t="s">
        <v>20</v>
      </c>
      <c r="B24" s="1"/>
      <c r="C24" s="1"/>
      <c r="D24" s="1">
        <v>6</v>
      </c>
      <c r="E24" s="1"/>
      <c r="F24" s="1"/>
      <c r="G24" s="5"/>
      <c r="H24" s="5"/>
      <c r="I24" s="5"/>
      <c r="J24" s="5"/>
      <c r="K24" s="5"/>
      <c r="L24" s="5"/>
      <c r="M24" s="1"/>
      <c r="N24" s="2"/>
      <c r="O24" s="2">
        <v>5</v>
      </c>
      <c r="P24" s="2"/>
      <c r="Q24" s="2"/>
      <c r="R24" s="2">
        <v>11</v>
      </c>
    </row>
    <row r="25" spans="1:18" ht="127.5">
      <c r="A25" s="1" t="s">
        <v>21</v>
      </c>
      <c r="B25" s="1" t="s">
        <v>64</v>
      </c>
      <c r="C25" s="1"/>
      <c r="D25" s="1" t="s">
        <v>65</v>
      </c>
      <c r="E25" s="1"/>
      <c r="F25" s="1" t="s">
        <v>66</v>
      </c>
      <c r="G25" s="7" t="s">
        <v>67</v>
      </c>
      <c r="H25" s="1" t="s">
        <v>112</v>
      </c>
      <c r="I25" s="1"/>
      <c r="J25" s="1" t="s">
        <v>113</v>
      </c>
      <c r="K25" s="1" t="s">
        <v>114</v>
      </c>
      <c r="L25" s="1" t="s">
        <v>115</v>
      </c>
      <c r="M25" s="1"/>
      <c r="N25" s="2" t="s">
        <v>148</v>
      </c>
      <c r="O25" s="2" t="s">
        <v>149</v>
      </c>
      <c r="P25" s="2" t="s">
        <v>150</v>
      </c>
      <c r="Q25" s="2" t="s">
        <v>151</v>
      </c>
      <c r="R25" s="2"/>
    </row>
    <row r="26" spans="1:18" ht="51">
      <c r="A26" s="1" t="s">
        <v>22</v>
      </c>
      <c r="B26" s="1"/>
      <c r="C26" s="1"/>
      <c r="D26" s="1"/>
      <c r="E26" s="1" t="s">
        <v>68</v>
      </c>
      <c r="F26" s="1" t="s">
        <v>69</v>
      </c>
      <c r="G26" s="7" t="s">
        <v>68</v>
      </c>
      <c r="H26" s="1" t="s">
        <v>68</v>
      </c>
      <c r="I26" s="1" t="s">
        <v>68</v>
      </c>
      <c r="J26" s="1"/>
      <c r="K26" s="1"/>
      <c r="L26" s="1" t="s">
        <v>118</v>
      </c>
      <c r="M26" s="1"/>
      <c r="N26" s="2"/>
      <c r="O26" s="2" t="s">
        <v>68</v>
      </c>
      <c r="P26" s="2"/>
      <c r="Q26" s="2" t="s">
        <v>165</v>
      </c>
      <c r="R26" s="2"/>
    </row>
    <row r="27" spans="1:18" ht="51.75">
      <c r="A27" s="1" t="s">
        <v>23</v>
      </c>
      <c r="B27" s="1"/>
      <c r="C27" s="1" t="s">
        <v>70</v>
      </c>
      <c r="D27" s="1" t="s">
        <v>68</v>
      </c>
      <c r="E27" s="1" t="s">
        <v>68</v>
      </c>
      <c r="F27" s="1" t="s">
        <v>71</v>
      </c>
      <c r="G27" s="10" t="s">
        <v>68</v>
      </c>
      <c r="H27" s="5" t="s">
        <v>121</v>
      </c>
      <c r="I27" s="5" t="s">
        <v>122</v>
      </c>
      <c r="J27" s="5" t="s">
        <v>123</v>
      </c>
      <c r="K27" s="5" t="s">
        <v>68</v>
      </c>
      <c r="L27" s="5" t="s">
        <v>119</v>
      </c>
      <c r="M27" s="1" t="s">
        <v>120</v>
      </c>
      <c r="N27" s="2" t="s">
        <v>152</v>
      </c>
      <c r="O27" s="2" t="s">
        <v>68</v>
      </c>
      <c r="P27" s="2" t="s">
        <v>153</v>
      </c>
      <c r="Q27" s="2" t="s">
        <v>68</v>
      </c>
      <c r="R27" s="17" t="s">
        <v>166</v>
      </c>
    </row>
    <row r="28" spans="1:18" ht="63.75">
      <c r="A28" s="1" t="s">
        <v>24</v>
      </c>
      <c r="B28" s="1" t="s">
        <v>72</v>
      </c>
      <c r="C28" s="1"/>
      <c r="D28" s="1"/>
      <c r="E28" s="1"/>
      <c r="F28" s="1" t="s">
        <v>73</v>
      </c>
      <c r="G28" s="1" t="s">
        <v>73</v>
      </c>
      <c r="H28" s="1"/>
      <c r="I28" s="1" t="s">
        <v>73</v>
      </c>
      <c r="J28" s="1"/>
      <c r="K28" s="1"/>
      <c r="L28" s="1" t="s">
        <v>73</v>
      </c>
      <c r="M28" s="1"/>
      <c r="N28" s="2"/>
      <c r="O28" s="2" t="s">
        <v>73</v>
      </c>
      <c r="P28" s="2"/>
      <c r="Q28" s="2"/>
      <c r="R28" s="2" t="s">
        <v>167</v>
      </c>
    </row>
    <row r="29" spans="1:18" ht="89.25">
      <c r="A29" s="1" t="s">
        <v>25</v>
      </c>
      <c r="B29" s="1"/>
      <c r="C29" s="1"/>
      <c r="D29" s="1" t="s">
        <v>74</v>
      </c>
      <c r="E29" s="1"/>
      <c r="F29" s="1" t="s">
        <v>75</v>
      </c>
      <c r="G29" s="1"/>
      <c r="H29" s="1"/>
      <c r="I29" s="1" t="s">
        <v>124</v>
      </c>
      <c r="J29" s="1" t="s">
        <v>125</v>
      </c>
      <c r="K29" s="1"/>
      <c r="L29" s="1"/>
      <c r="M29" s="1"/>
      <c r="N29" s="2"/>
      <c r="O29" s="2"/>
      <c r="P29" s="2" t="s">
        <v>154</v>
      </c>
      <c r="Q29" s="2"/>
      <c r="R29" s="2" t="s">
        <v>168</v>
      </c>
    </row>
    <row r="30" spans="1:18" ht="89.25">
      <c r="A30" s="1" t="s">
        <v>26</v>
      </c>
      <c r="B30" s="3"/>
      <c r="C30" s="3"/>
      <c r="D30" s="3"/>
      <c r="E30" s="3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</sheetData>
  <mergeCells count="1">
    <mergeCell ref="A2:R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2018-04-04T06:32:32Z</dcterms:modified>
</cp:coreProperties>
</file>